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66C7363D-758B-484F-8244-E79B82323E5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J3" i="1" s="1"/>
  <c r="F5" i="1"/>
  <c r="I5" i="1" s="1"/>
  <c r="G4" i="1" l="1"/>
  <c r="J4" i="1" s="1"/>
  <c r="F3" i="1"/>
  <c r="I3" i="1" s="1"/>
  <c r="E5" i="1"/>
  <c r="H5" i="1" s="1"/>
  <c r="E4" i="1"/>
  <c r="H4" i="1" s="1"/>
</calcChain>
</file>

<file path=xl/sharedStrings.xml><?xml version="1.0" encoding="utf-8"?>
<sst xmlns="http://schemas.openxmlformats.org/spreadsheetml/2006/main" count="245" uniqueCount="28">
  <si>
    <t>SPZ</t>
  </si>
  <si>
    <t>SPX</t>
  </si>
  <si>
    <t>SPY</t>
  </si>
  <si>
    <t>Heave</t>
  </si>
  <si>
    <t>Surge</t>
  </si>
  <si>
    <t>Sway</t>
  </si>
  <si>
    <t>Heave_Assymetric</t>
  </si>
  <si>
    <t>Surge_Assymetric</t>
  </si>
  <si>
    <t>Sway_Assymetric</t>
  </si>
  <si>
    <t>Seat</t>
  </si>
  <si>
    <t>Footpegs</t>
  </si>
  <si>
    <t>FPLZ</t>
  </si>
  <si>
    <t>FPLX</t>
  </si>
  <si>
    <t>FPRZ</t>
  </si>
  <si>
    <t>FPRX</t>
  </si>
  <si>
    <t>Handlebars</t>
  </si>
  <si>
    <t>HBLZ</t>
  </si>
  <si>
    <t>HBLX</t>
  </si>
  <si>
    <t>HBLY</t>
  </si>
  <si>
    <t>HBRZ</t>
  </si>
  <si>
    <t>HBRX</t>
  </si>
  <si>
    <t>HBRY</t>
  </si>
  <si>
    <t>XZ  between heave and surge</t>
  </si>
  <si>
    <t>YZ between heave and sway</t>
  </si>
  <si>
    <t>XZ between heave and surge</t>
  </si>
  <si>
    <t>YZ  between heave and sway</t>
  </si>
  <si>
    <t>XZ  between sway and surge</t>
  </si>
  <si>
    <t>YZ  between sway and surge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</si>
</sst>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1" xfId="0" applyFont="1" applyFill="1" applyBorder="1"/>
    <xf numFmtId="0" fontId="2" fillId="2" borderId="8" xfId="0" applyFont="1" applyFill="1" applyBorder="1"/>
    <xf numFmtId="0" fontId="0" fillId="3" borderId="8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4" borderId="1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11" xfId="0" applyFill="1" applyBorder="1"/>
    <xf numFmtId="0" fontId="0" fillId="5" borderId="4" xfId="0" applyFill="1" applyBorder="1"/>
    <xf numFmtId="0" fontId="0" fillId="5" borderId="1" xfId="0" applyFill="1" applyBorder="1"/>
    <xf numFmtId="0" fontId="0" fillId="3" borderId="5" xfId="0" applyFill="1" applyBorder="1"/>
    <xf numFmtId="0" fontId="0" fillId="3" borderId="13" xfId="0" applyFill="1" applyBorder="1"/>
    <xf numFmtId="0" fontId="0" fillId="2" borderId="8" xfId="0" applyFill="1" applyBorder="1"/>
    <xf numFmtId="0" fontId="0" fillId="2" borderId="1" xfId="0" applyFill="1" applyBorder="1"/>
    <xf numFmtId="0" fontId="2" fillId="3" borderId="13" xfId="0" applyFont="1" applyFill="1" applyBorder="1"/>
    <xf numFmtId="0" fontId="0" fillId="2" borderId="4" xfId="0" applyFill="1" applyBorder="1"/>
    <xf numFmtId="0" fontId="0" fillId="2" borderId="10" xfId="0" applyFill="1" applyBorder="1"/>
    <xf numFmtId="0" fontId="0" fillId="2" borderId="13" xfId="0" applyFill="1" applyBorder="1"/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0" fillId="7" borderId="1" xfId="0" applyFill="1" applyBorder="1"/>
    <xf numFmtId="0" fontId="2" fillId="4" borderId="1" xfId="0" applyFont="1" applyFill="1" applyBorder="1"/>
    <xf numFmtId="0" fontId="2" fillId="5" borderId="1" xfId="0" applyFont="1" applyFill="1" applyBorder="1"/>
    <xf numFmtId="0" fontId="2" fillId="2" borderId="11" xfId="0" applyFont="1" applyFill="1" applyBorder="1"/>
    <xf numFmtId="0" fontId="2" fillId="2" borderId="10" xfId="0" applyFont="1" applyFill="1" applyBorder="1"/>
    <xf numFmtId="0" fontId="2" fillId="2" borderId="7" xfId="0" applyFont="1" applyFill="1" applyBorder="1"/>
    <xf numFmtId="0" fontId="0" fillId="7" borderId="11" xfId="0" applyFill="1" applyBorder="1"/>
    <xf numFmtId="0" fontId="2" fillId="7" borderId="12" xfId="0" applyFont="1" applyFill="1" applyBorder="1"/>
    <xf numFmtId="0" fontId="2" fillId="7" borderId="1" xfId="0" applyFont="1" applyFill="1" applyBorder="1"/>
    <xf numFmtId="0" fontId="0" fillId="7" borderId="1" xfId="0" applyFont="1" applyFill="1" applyBorder="1"/>
    <xf numFmtId="0" fontId="0" fillId="7" borderId="12" xfId="0" applyFont="1" applyFill="1" applyBorder="1"/>
    <xf numFmtId="0" fontId="1" fillId="3" borderId="13" xfId="0" applyFont="1" applyFill="1" applyBorder="1"/>
    <xf numFmtId="0" fontId="1" fillId="3" borderId="10" xfId="0" applyFont="1" applyFill="1" applyBorder="1"/>
    <xf numFmtId="0" fontId="1" fillId="3" borderId="1" xfId="0" applyFont="1" applyFill="1" applyBorder="1"/>
    <xf numFmtId="0" fontId="1" fillId="3" borderId="7" xfId="0" applyFont="1" applyFill="1" applyBorder="1"/>
    <xf numFmtId="0" fontId="0" fillId="9" borderId="13" xfId="0" applyFill="1" applyBorder="1"/>
    <xf numFmtId="0" fontId="0" fillId="9" borderId="10" xfId="0" applyFill="1" applyBorder="1"/>
    <xf numFmtId="0" fontId="0" fillId="9" borderId="1" xfId="0" applyFill="1" applyBorder="1"/>
    <xf numFmtId="0" fontId="0" fillId="7" borderId="10" xfId="0" applyFill="1" applyBorder="1"/>
    <xf numFmtId="0" fontId="2" fillId="9" borderId="1" xfId="0" applyFont="1" applyFill="1" applyBorder="1"/>
    <xf numFmtId="0" fontId="2" fillId="9" borderId="7" xfId="0" applyFont="1" applyFill="1" applyBorder="1"/>
    <xf numFmtId="0" fontId="2" fillId="7" borderId="10" xfId="0" applyFont="1" applyFill="1" applyBorder="1"/>
    <xf numFmtId="0" fontId="0" fillId="10" borderId="1" xfId="0" applyFill="1" applyBorder="1"/>
    <xf numFmtId="0" fontId="0" fillId="10" borderId="10" xfId="0" applyFill="1" applyBorder="1"/>
    <xf numFmtId="0" fontId="0" fillId="0" borderId="14" xfId="0" applyBorder="1"/>
    <xf numFmtId="0" fontId="2" fillId="3" borderId="7" xfId="0" applyFont="1" applyFill="1" applyBorder="1"/>
    <xf numFmtId="0" fontId="2" fillId="3" borderId="10" xfId="0" applyFont="1" applyFill="1" applyBorder="1"/>
    <xf numFmtId="0" fontId="0" fillId="7" borderId="10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11" borderId="11" xfId="0" applyFill="1" applyBorder="1"/>
    <xf numFmtId="0" fontId="0" fillId="11" borderId="4" xfId="0" applyFill="1" applyBorder="1"/>
    <xf numFmtId="0" fontId="0" fillId="11" borderId="1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1" borderId="1" xfId="0" applyFill="1" applyBorder="1"/>
    <xf numFmtId="0" fontId="0" fillId="11" borderId="10" xfId="0" applyFill="1" applyBorder="1"/>
    <xf numFmtId="0" fontId="0" fillId="11" borderId="13" xfId="0" applyFill="1" applyBorder="1" applyAlignment="1">
      <alignment horizontal="center"/>
    </xf>
    <xf numFmtId="0" fontId="0" fillId="11" borderId="7" xfId="0" applyFill="1" applyBorder="1"/>
    <xf numFmtId="0" fontId="0" fillId="0" borderId="9" xfId="0" applyBorder="1"/>
    <xf numFmtId="0" fontId="0" fillId="0" borderId="10" xfId="0" applyBorder="1"/>
    <xf numFmtId="0" fontId="0" fillId="7" borderId="1" xfId="0" applyFill="1" applyBorder="1" applyAlignment="1">
      <alignment horizontal="center"/>
    </xf>
    <xf numFmtId="0" fontId="2" fillId="10" borderId="1" xfId="0" applyFont="1" applyFill="1" applyBorder="1"/>
    <xf numFmtId="0" fontId="0" fillId="10" borderId="13" xfId="0" applyFill="1" applyBorder="1"/>
    <xf numFmtId="0" fontId="2" fillId="8" borderId="2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>
      <selection activeCell="K10" sqref="K10"/>
    </sheetView>
  </sheetViews>
  <sheetFormatPr defaultRowHeight="15" x14ac:dyDescent="0.25"/>
  <cols>
    <col min="5" max="6" width="9.140625" customWidth="1"/>
    <col min="8" max="8" width="18.7109375" customWidth="1"/>
    <col min="9" max="9" width="23.28515625" customWidth="1"/>
    <col min="10" max="10" width="17.140625" customWidth="1"/>
    <col min="11" max="11" width="35.42578125" customWidth="1"/>
    <col min="12" max="12" width="27.85546875" customWidth="1"/>
    <col min="13" max="13" width="27.7109375" customWidth="1"/>
  </cols>
  <sheetData>
    <row r="1" spans="1:13" ht="15.75" thickBot="1" x14ac:dyDescent="0.3">
      <c r="A1" s="69" t="s">
        <v>9</v>
      </c>
      <c r="B1" s="70"/>
      <c r="C1" s="70"/>
      <c r="D1" s="70"/>
      <c r="E1" s="70"/>
      <c r="F1" s="70"/>
      <c r="G1" s="70"/>
      <c r="H1" s="70"/>
      <c r="I1" s="71"/>
      <c r="J1" s="60"/>
      <c r="K1" s="60"/>
      <c r="L1" s="60"/>
      <c r="M1" s="61"/>
    </row>
    <row r="2" spans="1:13" ht="15.75" thickBot="1" x14ac:dyDescent="0.3">
      <c r="A2" s="14"/>
      <c r="B2" s="15" t="s">
        <v>3</v>
      </c>
      <c r="C2" s="15" t="s">
        <v>4</v>
      </c>
      <c r="D2" s="14" t="s">
        <v>5</v>
      </c>
      <c r="E2" s="6" t="s">
        <v>3</v>
      </c>
      <c r="F2" s="6" t="s">
        <v>4</v>
      </c>
      <c r="G2" s="7" t="s">
        <v>5</v>
      </c>
      <c r="H2" s="9" t="s">
        <v>6</v>
      </c>
      <c r="I2" s="9" t="s">
        <v>7</v>
      </c>
      <c r="J2" s="10" t="s">
        <v>8</v>
      </c>
      <c r="K2" s="51" t="s">
        <v>6</v>
      </c>
      <c r="L2" s="52" t="s">
        <v>7</v>
      </c>
      <c r="M2" s="53" t="s">
        <v>8</v>
      </c>
    </row>
    <row r="3" spans="1:13" ht="15.75" thickBot="1" x14ac:dyDescent="0.3">
      <c r="A3" s="14" t="s">
        <v>0</v>
      </c>
      <c r="B3" s="1">
        <v>24</v>
      </c>
      <c r="C3" s="15">
        <v>11</v>
      </c>
      <c r="D3" s="14">
        <v>6</v>
      </c>
      <c r="E3" s="24">
        <v>24</v>
      </c>
      <c r="F3" s="8">
        <f>(C3+B4)/2</f>
        <v>7.5</v>
      </c>
      <c r="G3" s="8">
        <f>(D3+C5)/2</f>
        <v>3.5</v>
      </c>
      <c r="H3" s="25">
        <v>0</v>
      </c>
      <c r="I3" s="11">
        <f>C3-F3</f>
        <v>3.5</v>
      </c>
      <c r="J3" s="11">
        <f>D3-G3</f>
        <v>2.5</v>
      </c>
      <c r="K3" s="54">
        <v>0</v>
      </c>
      <c r="L3" s="54" t="s">
        <v>24</v>
      </c>
      <c r="M3" s="55" t="s">
        <v>26</v>
      </c>
    </row>
    <row r="4" spans="1:13" ht="15.75" thickBot="1" x14ac:dyDescent="0.3">
      <c r="A4" s="14" t="s">
        <v>1</v>
      </c>
      <c r="B4" s="15">
        <v>4</v>
      </c>
      <c r="C4" s="1">
        <v>12</v>
      </c>
      <c r="D4" s="14">
        <v>4</v>
      </c>
      <c r="E4" s="8">
        <f>(C3+B4)/2</f>
        <v>7.5</v>
      </c>
      <c r="F4" s="24">
        <v>12</v>
      </c>
      <c r="G4" s="8">
        <f>(D4+C5)/2</f>
        <v>2.5</v>
      </c>
      <c r="H4" s="11">
        <f>B4-E4</f>
        <v>-3.5</v>
      </c>
      <c r="I4" s="25">
        <v>0</v>
      </c>
      <c r="J4" s="11">
        <f>D4-G4</f>
        <v>1.5</v>
      </c>
      <c r="K4" s="54" t="s">
        <v>22</v>
      </c>
      <c r="L4" s="56">
        <v>0</v>
      </c>
      <c r="M4" s="57" t="s">
        <v>27</v>
      </c>
    </row>
    <row r="5" spans="1:13" ht="15.75" thickBot="1" x14ac:dyDescent="0.3">
      <c r="A5" s="14" t="s">
        <v>2</v>
      </c>
      <c r="B5" s="15">
        <v>1</v>
      </c>
      <c r="C5" s="15">
        <v>1</v>
      </c>
      <c r="D5" s="2">
        <v>11</v>
      </c>
      <c r="E5" s="8">
        <f>(D3+B5)/2</f>
        <v>3.5</v>
      </c>
      <c r="F5" s="8">
        <f>(B4+C5)/2</f>
        <v>2.5</v>
      </c>
      <c r="G5" s="24">
        <v>11</v>
      </c>
      <c r="H5" s="11">
        <f>B5-E5</f>
        <v>-2.5</v>
      </c>
      <c r="I5" s="11">
        <f>C5-F5</f>
        <v>-1.5</v>
      </c>
      <c r="J5" s="25">
        <v>0</v>
      </c>
      <c r="K5" s="58" t="s">
        <v>23</v>
      </c>
      <c r="L5" s="58" t="s">
        <v>25</v>
      </c>
      <c r="M5" s="59">
        <v>0</v>
      </c>
    </row>
    <row r="6" spans="1:13" ht="15.75" thickBot="1" x14ac:dyDescent="0.3">
      <c r="A6" s="69" t="s">
        <v>10</v>
      </c>
      <c r="B6" s="70"/>
      <c r="C6" s="70"/>
      <c r="D6" s="70"/>
      <c r="E6" s="70"/>
      <c r="F6" s="70"/>
      <c r="G6" s="72"/>
      <c r="H6" s="70"/>
      <c r="I6" s="71"/>
    </row>
    <row r="7" spans="1:13" ht="15.75" thickBot="1" x14ac:dyDescent="0.3">
      <c r="A7" s="20"/>
      <c r="B7" s="21"/>
      <c r="C7" s="21"/>
      <c r="D7" s="21"/>
      <c r="E7" s="22"/>
      <c r="F7" s="22"/>
      <c r="G7" s="22"/>
      <c r="H7" s="29" t="s">
        <v>6</v>
      </c>
      <c r="I7" s="23" t="s">
        <v>7</v>
      </c>
      <c r="J7" s="62" t="s">
        <v>8</v>
      </c>
      <c r="K7" s="50"/>
    </row>
    <row r="8" spans="1:13" ht="15.75" thickBot="1" x14ac:dyDescent="0.3">
      <c r="A8" s="12" t="s">
        <v>11</v>
      </c>
      <c r="B8" s="16">
        <v>4</v>
      </c>
      <c r="C8" s="34">
        <v>1</v>
      </c>
      <c r="D8" s="48">
        <v>2</v>
      </c>
      <c r="E8" s="26">
        <v>4</v>
      </c>
      <c r="F8" s="17">
        <v>1</v>
      </c>
      <c r="G8" s="2"/>
      <c r="H8" s="31">
        <v>0</v>
      </c>
      <c r="I8" s="32">
        <v>0</v>
      </c>
      <c r="J8" s="32">
        <v>0</v>
      </c>
      <c r="K8" s="32"/>
    </row>
    <row r="9" spans="1:13" ht="15.75" thickBot="1" x14ac:dyDescent="0.3">
      <c r="A9" s="3" t="s">
        <v>12</v>
      </c>
      <c r="B9" s="4">
        <v>1</v>
      </c>
      <c r="C9" s="5">
        <v>1</v>
      </c>
      <c r="D9" s="35">
        <v>1</v>
      </c>
      <c r="E9" s="15">
        <v>1</v>
      </c>
      <c r="F9" s="27">
        <v>1</v>
      </c>
      <c r="G9" s="14"/>
      <c r="H9" s="32">
        <v>0</v>
      </c>
      <c r="I9" s="31">
        <v>0</v>
      </c>
      <c r="J9" s="23">
        <v>0</v>
      </c>
      <c r="K9" s="23"/>
    </row>
    <row r="10" spans="1:13" ht="15.75" thickBot="1" x14ac:dyDescent="0.3">
      <c r="A10" s="3" t="s">
        <v>13</v>
      </c>
      <c r="B10" s="5">
        <v>4</v>
      </c>
      <c r="C10" s="36">
        <v>1</v>
      </c>
      <c r="D10" s="49">
        <v>2</v>
      </c>
      <c r="E10" s="1">
        <v>4</v>
      </c>
      <c r="F10" s="18">
        <v>1</v>
      </c>
      <c r="G10" s="2"/>
      <c r="H10" s="23">
        <v>0</v>
      </c>
      <c r="I10" s="30">
        <v>0</v>
      </c>
      <c r="J10" s="33">
        <v>0</v>
      </c>
      <c r="K10" s="33"/>
    </row>
    <row r="11" spans="1:13" ht="15.75" thickBot="1" x14ac:dyDescent="0.3">
      <c r="A11" s="12" t="s">
        <v>14</v>
      </c>
      <c r="B11" s="13">
        <v>1</v>
      </c>
      <c r="C11" s="16">
        <v>1</v>
      </c>
      <c r="D11" s="37">
        <v>1</v>
      </c>
      <c r="E11" s="19">
        <v>1</v>
      </c>
      <c r="F11" s="28">
        <v>1</v>
      </c>
      <c r="G11" s="14"/>
      <c r="H11" s="31">
        <v>0</v>
      </c>
      <c r="I11" s="23">
        <v>0</v>
      </c>
      <c r="J11" s="23">
        <v>0</v>
      </c>
      <c r="K11" s="31"/>
    </row>
    <row r="12" spans="1:13" ht="15.75" thickBot="1" x14ac:dyDescent="0.3">
      <c r="A12" s="65" t="s">
        <v>15</v>
      </c>
      <c r="B12" s="66"/>
      <c r="C12" s="66"/>
      <c r="D12" s="66"/>
      <c r="E12" s="67"/>
      <c r="F12" s="67"/>
      <c r="G12" s="67"/>
      <c r="H12" s="67"/>
      <c r="I12" s="67"/>
      <c r="J12" s="67"/>
      <c r="K12" s="68"/>
    </row>
    <row r="13" spans="1:13" ht="15.75" thickBot="1" x14ac:dyDescent="0.3">
      <c r="A13" s="40" t="s">
        <v>16</v>
      </c>
      <c r="B13" s="42">
        <v>2</v>
      </c>
      <c r="C13" s="40">
        <v>2</v>
      </c>
      <c r="D13" s="39">
        <v>2</v>
      </c>
      <c r="E13" s="31">
        <v>2</v>
      </c>
      <c r="F13" s="23">
        <v>1.5</v>
      </c>
      <c r="G13" s="41">
        <v>1.5</v>
      </c>
      <c r="H13" s="63">
        <v>0</v>
      </c>
      <c r="I13" s="45">
        <v>0.5</v>
      </c>
      <c r="J13" s="46">
        <v>0.5</v>
      </c>
      <c r="K13" s="54">
        <v>0</v>
      </c>
      <c r="L13" s="54" t="s">
        <v>24</v>
      </c>
      <c r="M13" s="55" t="s">
        <v>26</v>
      </c>
    </row>
    <row r="14" spans="1:13" ht="15.75" thickBot="1" x14ac:dyDescent="0.3">
      <c r="A14" s="40" t="s">
        <v>17</v>
      </c>
      <c r="B14" s="40">
        <v>1</v>
      </c>
      <c r="C14" s="42">
        <v>3</v>
      </c>
      <c r="D14" s="39">
        <v>2</v>
      </c>
      <c r="E14" s="23">
        <v>1.5</v>
      </c>
      <c r="F14" s="31">
        <v>3</v>
      </c>
      <c r="G14" s="41">
        <v>1.5</v>
      </c>
      <c r="H14" s="45">
        <v>-0.5</v>
      </c>
      <c r="I14" s="63">
        <v>0</v>
      </c>
      <c r="J14" s="46">
        <v>0.5</v>
      </c>
      <c r="K14" s="54" t="s">
        <v>22</v>
      </c>
      <c r="L14" s="56">
        <v>0</v>
      </c>
      <c r="M14" s="57" t="s">
        <v>27</v>
      </c>
    </row>
    <row r="15" spans="1:13" ht="15.75" thickBot="1" x14ac:dyDescent="0.3">
      <c r="A15" s="40" t="s">
        <v>18</v>
      </c>
      <c r="B15" s="38">
        <v>1</v>
      </c>
      <c r="C15" s="38">
        <v>1</v>
      </c>
      <c r="D15" s="43">
        <v>1</v>
      </c>
      <c r="E15" s="23">
        <v>1.5</v>
      </c>
      <c r="F15" s="23">
        <v>1.5</v>
      </c>
      <c r="G15" s="44">
        <v>1</v>
      </c>
      <c r="H15" s="64">
        <v>-0.5</v>
      </c>
      <c r="I15" s="64">
        <v>-0.5</v>
      </c>
      <c r="J15" s="63">
        <v>0</v>
      </c>
      <c r="K15" s="58" t="s">
        <v>23</v>
      </c>
      <c r="L15" s="58" t="s">
        <v>25</v>
      </c>
      <c r="M15" s="59">
        <v>0</v>
      </c>
    </row>
    <row r="16" spans="1:13" ht="15.75" thickBot="1" x14ac:dyDescent="0.3">
      <c r="A16" s="40" t="s">
        <v>19</v>
      </c>
      <c r="B16" s="42">
        <v>2</v>
      </c>
      <c r="C16" s="40">
        <v>2</v>
      </c>
      <c r="D16" s="39">
        <v>2</v>
      </c>
      <c r="E16" s="31">
        <v>2</v>
      </c>
      <c r="F16" s="23">
        <v>1.5</v>
      </c>
      <c r="G16" s="41">
        <v>1.5</v>
      </c>
      <c r="H16" s="63">
        <v>0</v>
      </c>
      <c r="I16" s="45">
        <v>0.5</v>
      </c>
      <c r="J16" s="46">
        <v>0.5</v>
      </c>
      <c r="K16" s="54">
        <v>0</v>
      </c>
      <c r="L16" s="54" t="s">
        <v>24</v>
      </c>
      <c r="M16" s="55" t="s">
        <v>26</v>
      </c>
    </row>
    <row r="17" spans="1:13" ht="15.75" thickBot="1" x14ac:dyDescent="0.3">
      <c r="A17" s="40" t="s">
        <v>20</v>
      </c>
      <c r="B17" s="40">
        <v>1</v>
      </c>
      <c r="C17" s="42">
        <v>3</v>
      </c>
      <c r="D17" s="39">
        <v>2</v>
      </c>
      <c r="E17" s="23">
        <v>1.5</v>
      </c>
      <c r="F17" s="31">
        <v>3</v>
      </c>
      <c r="G17" s="41">
        <v>1.5</v>
      </c>
      <c r="H17" s="45">
        <v>-0.5</v>
      </c>
      <c r="I17" s="63">
        <v>0</v>
      </c>
      <c r="J17" s="46">
        <v>0.5</v>
      </c>
      <c r="K17" s="54" t="s">
        <v>22</v>
      </c>
      <c r="L17" s="56">
        <v>0</v>
      </c>
      <c r="M17" s="57" t="s">
        <v>27</v>
      </c>
    </row>
    <row r="18" spans="1:13" ht="15.75" thickBot="1" x14ac:dyDescent="0.3">
      <c r="A18" s="40" t="s">
        <v>21</v>
      </c>
      <c r="B18" s="38">
        <v>1</v>
      </c>
      <c r="C18" s="38">
        <v>1</v>
      </c>
      <c r="D18" s="43">
        <v>1</v>
      </c>
      <c r="E18" s="23">
        <v>1.5</v>
      </c>
      <c r="F18" s="23">
        <v>1.5</v>
      </c>
      <c r="G18" s="44">
        <v>1</v>
      </c>
      <c r="H18" s="64">
        <v>-0.5</v>
      </c>
      <c r="I18" s="64">
        <v>-0.5</v>
      </c>
      <c r="J18" s="63">
        <v>0</v>
      </c>
      <c r="K18" s="58" t="s">
        <v>23</v>
      </c>
      <c r="L18" s="58" t="s">
        <v>25</v>
      </c>
      <c r="M18" s="59">
        <v>0</v>
      </c>
    </row>
    <row r="20" spans="1:13" x14ac:dyDescent="0.25">
      <c r="I20" s="47"/>
    </row>
  </sheetData>
  <mergeCells count="3">
    <mergeCell ref="A12:K12"/>
    <mergeCell ref="A1:I1"/>
    <mergeCell ref="A6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2019-07-03T09:24:17Z</dcterms:modified>
</cp:coreProperties>
</file>